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0" windowWidth="22995" windowHeight="10050" activeTab="0"/>
  </bookViews>
  <sheets>
    <sheet name="Hárok1" sheetId="1" r:id="rId1"/>
    <sheet name="Hárok2" sheetId="2" r:id="rId2"/>
    <sheet name="Hárok3" sheetId="3" r:id="rId3"/>
  </sheets>
  <definedNames/>
  <calcPr calcId="145621"/>
</workbook>
</file>

<file path=xl/sharedStrings.xml><?xml version="1.0" encoding="utf-8"?>
<sst xmlns="http://schemas.openxmlformats.org/spreadsheetml/2006/main" count="70" uniqueCount="40">
  <si>
    <t>Príloha č.1</t>
  </si>
  <si>
    <t>Predpokladané dodané množstvo mlieka a mliečnych výrobkov za dané obdobie</t>
  </si>
  <si>
    <t>Názov obstarávanej</t>
  </si>
  <si>
    <t>komodity</t>
  </si>
  <si>
    <t>MJ</t>
  </si>
  <si>
    <t>Predpokladané</t>
  </si>
  <si>
    <t>množstvo</t>
  </si>
  <si>
    <t>Cena</t>
  </si>
  <si>
    <t>v EUR za MJ</t>
  </si>
  <si>
    <t>bez DPH</t>
  </si>
  <si>
    <t>s DPH</t>
  </si>
  <si>
    <t>celkom</t>
  </si>
  <si>
    <t>Mlieko čerstvé 1,5%</t>
  </si>
  <si>
    <t>l</t>
  </si>
  <si>
    <t>Mlieko trvanlivé 1,5%</t>
  </si>
  <si>
    <t>Bryndza plnotučná 1kg</t>
  </si>
  <si>
    <t>kg</t>
  </si>
  <si>
    <t>Dezert kakao/vanilka 80g</t>
  </si>
  <si>
    <t>ks</t>
  </si>
  <si>
    <t>Jogurt čokoládový 150g</t>
  </si>
  <si>
    <t>Jogurt čokoládový 135g</t>
  </si>
  <si>
    <t>Jogurt biely 150g</t>
  </si>
  <si>
    <t>Jogurt ovocný 150g</t>
  </si>
  <si>
    <t>Maslo 82% 250g</t>
  </si>
  <si>
    <t>Smotana kyslá 375g</t>
  </si>
  <si>
    <t>Smotana 12% 1l</t>
  </si>
  <si>
    <t>Syr tvrdý 45%</t>
  </si>
  <si>
    <t>Syr tavený 100g</t>
  </si>
  <si>
    <t>Tvaroh mäkký 5kg</t>
  </si>
  <si>
    <t>Tvaroh mäkký 250g</t>
  </si>
  <si>
    <t>SPOLU</t>
  </si>
  <si>
    <t>x</t>
  </si>
  <si>
    <t>Jogurt ovocný 135g</t>
  </si>
  <si>
    <t>Mlieko ochutené 1,5% 0,25l</t>
  </si>
  <si>
    <t>Mlieko BIO  - čerstvé</t>
  </si>
  <si>
    <t>Acidofilné mlieko 0,33l</t>
  </si>
  <si>
    <t>Syr parmezán</t>
  </si>
  <si>
    <t>Jogurt biely 3 kg</t>
  </si>
  <si>
    <t>Smotana kyslá 180g</t>
  </si>
  <si>
    <t>Syr tvrdý 45% údený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</si>
</sst>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/>
      <bottom/>
    </border>
    <border>
      <left style="medium"/>
      <right style="medium"/>
      <top/>
      <bottom style="double"/>
    </border>
    <border>
      <left/>
      <right style="medium"/>
      <top/>
      <bottom/>
    </border>
    <border>
      <left/>
      <right style="medium"/>
      <top/>
      <bottom style="double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3" fontId="0" fillId="0" borderId="6" xfId="0" applyNumberFormat="1" applyBorder="1" applyAlignment="1">
      <alignment horizontal="right" vertical="center" wrapText="1"/>
    </xf>
    <xf numFmtId="0" fontId="2" fillId="0" borderId="6" xfId="0" applyFont="1" applyBorder="1" applyAlignment="1">
      <alignment vertical="center" wrapText="1"/>
    </xf>
    <xf numFmtId="0" fontId="0" fillId="0" borderId="6" xfId="0" applyBorder="1" applyAlignment="1">
      <alignment horizontal="right"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9" xfId="0" applyFont="1" applyBorder="1" applyAlignment="1">
      <alignment vertical="center" wrapText="1"/>
    </xf>
    <xf numFmtId="0" fontId="0" fillId="0" borderId="10" xfId="0" applyBorder="1"/>
    <xf numFmtId="0" fontId="2" fillId="0" borderId="11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 topLeftCell="A7">
      <selection activeCell="C30" sqref="C30"/>
    </sheetView>
  </sheetViews>
  <sheetFormatPr defaultColWidth="9.140625" defaultRowHeight="15"/>
  <cols>
    <col min="1" max="1" width="25.8515625" style="0" customWidth="1"/>
    <col min="2" max="2" width="13.7109375" style="0" customWidth="1"/>
    <col min="3" max="3" width="17.8515625" style="0" customWidth="1"/>
    <col min="4" max="4" width="13.421875" style="0" customWidth="1"/>
    <col min="5" max="5" width="12.7109375" style="0" customWidth="1"/>
    <col min="6" max="6" width="14.421875" style="0" customWidth="1"/>
    <col min="7" max="7" width="14.57421875" style="0" customWidth="1"/>
  </cols>
  <sheetData>
    <row r="1" ht="18.95" customHeight="1">
      <c r="A1" s="1" t="s">
        <v>0</v>
      </c>
    </row>
    <row r="2" spans="1:7" ht="18.95" customHeight="1">
      <c r="A2" s="28" t="s">
        <v>1</v>
      </c>
      <c r="B2" s="28"/>
      <c r="C2" s="28"/>
      <c r="D2" s="28"/>
      <c r="E2" s="28"/>
      <c r="F2" s="28"/>
      <c r="G2" s="28"/>
    </row>
    <row r="3" ht="18.95" customHeight="1" thickBot="1">
      <c r="A3" s="2"/>
    </row>
    <row r="4" spans="1:7" ht="18.95" customHeight="1">
      <c r="A4" s="17" t="s">
        <v>2</v>
      </c>
      <c r="B4" s="25" t="s">
        <v>4</v>
      </c>
      <c r="C4" s="18" t="s">
        <v>5</v>
      </c>
      <c r="D4" s="18" t="s">
        <v>7</v>
      </c>
      <c r="E4" s="18" t="s">
        <v>7</v>
      </c>
      <c r="F4" s="18" t="s">
        <v>7</v>
      </c>
      <c r="G4" s="18" t="s">
        <v>7</v>
      </c>
    </row>
    <row r="5" spans="1:7" ht="18.95" customHeight="1">
      <c r="A5" s="3" t="s">
        <v>3</v>
      </c>
      <c r="B5" s="26"/>
      <c r="C5" s="5" t="s">
        <v>6</v>
      </c>
      <c r="D5" s="5" t="s">
        <v>8</v>
      </c>
      <c r="E5" s="5" t="s">
        <v>8</v>
      </c>
      <c r="F5" s="5" t="s">
        <v>11</v>
      </c>
      <c r="G5" s="5" t="s">
        <v>11</v>
      </c>
    </row>
    <row r="6" spans="1:7" ht="18.95" customHeight="1" thickBot="1">
      <c r="A6" s="4"/>
      <c r="B6" s="27"/>
      <c r="C6" s="6"/>
      <c r="D6" s="7" t="s">
        <v>9</v>
      </c>
      <c r="E6" s="7" t="s">
        <v>10</v>
      </c>
      <c r="F6" s="7" t="s">
        <v>9</v>
      </c>
      <c r="G6" s="5" t="s">
        <v>10</v>
      </c>
    </row>
    <row r="7" spans="1:7" ht="18.95" customHeight="1" thickBot="1" thickTop="1">
      <c r="A7" s="8" t="s">
        <v>12</v>
      </c>
      <c r="B7" s="9" t="s">
        <v>13</v>
      </c>
      <c r="C7" s="10">
        <v>7800</v>
      </c>
      <c r="D7" s="11"/>
      <c r="E7" s="11">
        <f>D7*1.1</f>
        <v>0</v>
      </c>
      <c r="F7" s="22">
        <f>C7*D7</f>
        <v>0</v>
      </c>
      <c r="G7" s="23">
        <f>F7*1.2</f>
        <v>0</v>
      </c>
    </row>
    <row r="8" spans="1:7" ht="18.95" customHeight="1" thickBot="1">
      <c r="A8" s="8" t="s">
        <v>14</v>
      </c>
      <c r="B8" s="9" t="s">
        <v>13</v>
      </c>
      <c r="C8" s="10">
        <v>100</v>
      </c>
      <c r="D8" s="11"/>
      <c r="E8" s="11">
        <f>D8*1.2</f>
        <v>0</v>
      </c>
      <c r="F8" s="22">
        <f aca="true" t="shared" si="0" ref="F8:F29">C8*D8</f>
        <v>0</v>
      </c>
      <c r="G8" s="23">
        <f aca="true" t="shared" si="1" ref="G8:G29">F8*1.2</f>
        <v>0</v>
      </c>
    </row>
    <row r="9" spans="1:7" ht="18.95" customHeight="1" thickBot="1">
      <c r="A9" s="8" t="s">
        <v>34</v>
      </c>
      <c r="B9" s="9" t="s">
        <v>13</v>
      </c>
      <c r="C9" s="10">
        <v>240</v>
      </c>
      <c r="D9" s="11"/>
      <c r="E9" s="11">
        <f>D9*1.1</f>
        <v>0</v>
      </c>
      <c r="F9" s="22">
        <f>C9*D9</f>
        <v>0</v>
      </c>
      <c r="G9" s="23">
        <f>F9*1.2</f>
        <v>0</v>
      </c>
    </row>
    <row r="10" spans="1:7" ht="18.95" customHeight="1" thickBot="1">
      <c r="A10" s="8" t="s">
        <v>33</v>
      </c>
      <c r="B10" s="9" t="s">
        <v>18</v>
      </c>
      <c r="C10" s="10">
        <v>210</v>
      </c>
      <c r="D10" s="11"/>
      <c r="E10" s="11">
        <f>D10*1.2</f>
        <v>0</v>
      </c>
      <c r="F10" s="22">
        <f>C10*D10</f>
        <v>0</v>
      </c>
      <c r="G10" s="23">
        <f>F10*1.2</f>
        <v>0</v>
      </c>
    </row>
    <row r="11" spans="1:7" ht="18.95" customHeight="1" thickBot="1">
      <c r="A11" s="8" t="s">
        <v>15</v>
      </c>
      <c r="B11" s="9" t="s">
        <v>16</v>
      </c>
      <c r="C11" s="12">
        <v>200</v>
      </c>
      <c r="D11" s="11"/>
      <c r="E11" s="11">
        <f aca="true" t="shared" si="2" ref="E11:E29">D11*1.2</f>
        <v>0</v>
      </c>
      <c r="F11" s="22">
        <f t="shared" si="0"/>
        <v>0</v>
      </c>
      <c r="G11" s="23">
        <f t="shared" si="1"/>
        <v>0</v>
      </c>
    </row>
    <row r="12" spans="1:7" ht="18.95" customHeight="1" thickBot="1">
      <c r="A12" s="8" t="s">
        <v>17</v>
      </c>
      <c r="B12" s="9" t="s">
        <v>18</v>
      </c>
      <c r="C12" s="10">
        <v>800</v>
      </c>
      <c r="D12" s="11"/>
      <c r="E12" s="11">
        <f t="shared" si="2"/>
        <v>0</v>
      </c>
      <c r="F12" s="22">
        <f t="shared" si="0"/>
        <v>0</v>
      </c>
      <c r="G12" s="23">
        <f t="shared" si="1"/>
        <v>0</v>
      </c>
    </row>
    <row r="13" spans="1:7" ht="18.95" customHeight="1" thickBot="1">
      <c r="A13" s="8" t="s">
        <v>19</v>
      </c>
      <c r="B13" s="9" t="s">
        <v>18</v>
      </c>
      <c r="C13" s="10">
        <v>380</v>
      </c>
      <c r="D13" s="11"/>
      <c r="E13" s="11">
        <f t="shared" si="2"/>
        <v>0</v>
      </c>
      <c r="F13" s="22">
        <f t="shared" si="0"/>
        <v>0</v>
      </c>
      <c r="G13" s="23">
        <f t="shared" si="1"/>
        <v>0</v>
      </c>
    </row>
    <row r="14" spans="1:7" ht="18.95" customHeight="1" thickBot="1">
      <c r="A14" s="8" t="s">
        <v>20</v>
      </c>
      <c r="B14" s="9" t="s">
        <v>18</v>
      </c>
      <c r="C14" s="12">
        <v>380</v>
      </c>
      <c r="D14" s="11"/>
      <c r="E14" s="11">
        <f t="shared" si="2"/>
        <v>0</v>
      </c>
      <c r="F14" s="22">
        <f t="shared" si="0"/>
        <v>0</v>
      </c>
      <c r="G14" s="23">
        <f t="shared" si="1"/>
        <v>0</v>
      </c>
    </row>
    <row r="15" spans="1:7" ht="18.95" customHeight="1" thickBot="1">
      <c r="A15" s="8" t="s">
        <v>21</v>
      </c>
      <c r="B15" s="9" t="s">
        <v>18</v>
      </c>
      <c r="C15" s="12">
        <v>200</v>
      </c>
      <c r="D15" s="11"/>
      <c r="E15" s="11">
        <f t="shared" si="2"/>
        <v>0</v>
      </c>
      <c r="F15" s="22">
        <f t="shared" si="0"/>
        <v>0</v>
      </c>
      <c r="G15" s="23">
        <f t="shared" si="1"/>
        <v>0</v>
      </c>
    </row>
    <row r="16" spans="1:7" ht="18.95" customHeight="1" thickBot="1">
      <c r="A16" s="8" t="s">
        <v>37</v>
      </c>
      <c r="B16" s="9" t="s">
        <v>16</v>
      </c>
      <c r="C16" s="12">
        <v>90</v>
      </c>
      <c r="D16" s="11"/>
      <c r="E16" s="11">
        <f aca="true" t="shared" si="3" ref="E16">D16*1.2</f>
        <v>0</v>
      </c>
      <c r="F16" s="22">
        <f aca="true" t="shared" si="4" ref="F16">C16*D16</f>
        <v>0</v>
      </c>
      <c r="G16" s="23">
        <f aca="true" t="shared" si="5" ref="G16">F16*1.2</f>
        <v>0</v>
      </c>
    </row>
    <row r="17" spans="1:7" ht="18.95" customHeight="1" thickBot="1">
      <c r="A17" s="8" t="s">
        <v>22</v>
      </c>
      <c r="B17" s="9" t="s">
        <v>18</v>
      </c>
      <c r="C17" s="12">
        <v>1200</v>
      </c>
      <c r="D17" s="11"/>
      <c r="E17" s="11">
        <f t="shared" si="2"/>
        <v>0</v>
      </c>
      <c r="F17" s="22">
        <f t="shared" si="0"/>
        <v>0</v>
      </c>
      <c r="G17" s="23">
        <f t="shared" si="1"/>
        <v>0</v>
      </c>
    </row>
    <row r="18" spans="1:7" ht="18.95" customHeight="1" thickBot="1">
      <c r="A18" s="8" t="s">
        <v>32</v>
      </c>
      <c r="B18" s="9" t="s">
        <v>18</v>
      </c>
      <c r="C18" s="12">
        <v>1200</v>
      </c>
      <c r="D18" s="11"/>
      <c r="E18" s="11">
        <f t="shared" si="2"/>
        <v>0</v>
      </c>
      <c r="F18" s="22">
        <f t="shared" si="0"/>
        <v>0</v>
      </c>
      <c r="G18" s="23">
        <f t="shared" si="1"/>
        <v>0</v>
      </c>
    </row>
    <row r="19" spans="1:7" ht="18.95" customHeight="1" thickBot="1">
      <c r="A19" s="8" t="s">
        <v>35</v>
      </c>
      <c r="B19" s="9" t="s">
        <v>18</v>
      </c>
      <c r="C19" s="12">
        <v>3170</v>
      </c>
      <c r="D19" s="11"/>
      <c r="E19" s="11">
        <f t="shared" si="2"/>
        <v>0</v>
      </c>
      <c r="F19" s="22">
        <f t="shared" si="0"/>
        <v>0</v>
      </c>
      <c r="G19" s="23">
        <f t="shared" si="1"/>
        <v>0</v>
      </c>
    </row>
    <row r="20" spans="1:7" ht="18.95" customHeight="1" thickBot="1">
      <c r="A20" s="8" t="s">
        <v>23</v>
      </c>
      <c r="B20" s="9" t="s">
        <v>16</v>
      </c>
      <c r="C20" s="12">
        <v>600</v>
      </c>
      <c r="D20" s="11"/>
      <c r="E20" s="11">
        <f t="shared" si="2"/>
        <v>0</v>
      </c>
      <c r="F20" s="22">
        <f t="shared" si="0"/>
        <v>0</v>
      </c>
      <c r="G20" s="23">
        <f t="shared" si="1"/>
        <v>0</v>
      </c>
    </row>
    <row r="21" spans="1:7" ht="18.95" customHeight="1" thickBot="1">
      <c r="A21" s="8" t="s">
        <v>36</v>
      </c>
      <c r="B21" s="9" t="s">
        <v>16</v>
      </c>
      <c r="C21" s="12">
        <v>20</v>
      </c>
      <c r="D21" s="11"/>
      <c r="E21" s="11">
        <f t="shared" si="2"/>
        <v>0</v>
      </c>
      <c r="F21" s="22">
        <f t="shared" si="0"/>
        <v>0</v>
      </c>
      <c r="G21" s="23">
        <f t="shared" si="1"/>
        <v>0</v>
      </c>
    </row>
    <row r="22" spans="1:7" ht="18.95" customHeight="1" thickBot="1">
      <c r="A22" s="8" t="s">
        <v>24</v>
      </c>
      <c r="B22" s="9" t="s">
        <v>18</v>
      </c>
      <c r="C22" s="12">
        <v>72</v>
      </c>
      <c r="D22" s="11"/>
      <c r="E22" s="11">
        <f aca="true" t="shared" si="6" ref="E22">D22*1.2</f>
        <v>0</v>
      </c>
      <c r="F22" s="22">
        <f aca="true" t="shared" si="7" ref="F22">C22*D22</f>
        <v>0</v>
      </c>
      <c r="G22" s="23">
        <f aca="true" t="shared" si="8" ref="G22">F22*1.2</f>
        <v>0</v>
      </c>
    </row>
    <row r="23" spans="1:7" ht="18.95" customHeight="1" thickBot="1">
      <c r="A23" s="8" t="s">
        <v>38</v>
      </c>
      <c r="B23" s="9" t="s">
        <v>18</v>
      </c>
      <c r="C23" s="12">
        <v>240</v>
      </c>
      <c r="D23" s="11"/>
      <c r="E23" s="11">
        <f t="shared" si="2"/>
        <v>0</v>
      </c>
      <c r="F23" s="22">
        <f t="shared" si="0"/>
        <v>0</v>
      </c>
      <c r="G23" s="23">
        <f t="shared" si="1"/>
        <v>0</v>
      </c>
    </row>
    <row r="24" spans="1:7" ht="18.95" customHeight="1" thickBot="1">
      <c r="A24" s="8" t="s">
        <v>25</v>
      </c>
      <c r="B24" s="9" t="s">
        <v>13</v>
      </c>
      <c r="C24" s="12">
        <v>600</v>
      </c>
      <c r="D24" s="11"/>
      <c r="E24" s="11">
        <f t="shared" si="2"/>
        <v>0</v>
      </c>
      <c r="F24" s="22">
        <f t="shared" si="0"/>
        <v>0</v>
      </c>
      <c r="G24" s="23">
        <f t="shared" si="1"/>
        <v>0</v>
      </c>
    </row>
    <row r="25" spans="1:7" ht="18.95" customHeight="1" thickBot="1">
      <c r="A25" s="8" t="s">
        <v>26</v>
      </c>
      <c r="B25" s="9" t="s">
        <v>16</v>
      </c>
      <c r="C25" s="12">
        <v>810</v>
      </c>
      <c r="D25" s="11"/>
      <c r="E25" s="11">
        <f aca="true" t="shared" si="9" ref="E25">D25*1.2</f>
        <v>0</v>
      </c>
      <c r="F25" s="22">
        <f aca="true" t="shared" si="10" ref="F25">C25*D25</f>
        <v>0</v>
      </c>
      <c r="G25" s="23">
        <f aca="true" t="shared" si="11" ref="G25">F25*1.2</f>
        <v>0</v>
      </c>
    </row>
    <row r="26" spans="1:7" ht="18.95" customHeight="1" thickBot="1">
      <c r="A26" s="8" t="s">
        <v>39</v>
      </c>
      <c r="B26" s="9" t="s">
        <v>16</v>
      </c>
      <c r="C26" s="12">
        <v>35</v>
      </c>
      <c r="D26" s="11"/>
      <c r="E26" s="11">
        <f t="shared" si="2"/>
        <v>0</v>
      </c>
      <c r="F26" s="22">
        <f t="shared" si="0"/>
        <v>0</v>
      </c>
      <c r="G26" s="23">
        <f t="shared" si="1"/>
        <v>0</v>
      </c>
    </row>
    <row r="27" spans="1:7" ht="18.95" customHeight="1" thickBot="1">
      <c r="A27" s="8" t="s">
        <v>27</v>
      </c>
      <c r="B27" s="9" t="s">
        <v>16</v>
      </c>
      <c r="C27" s="12">
        <v>90</v>
      </c>
      <c r="D27" s="11"/>
      <c r="E27" s="11">
        <f t="shared" si="2"/>
        <v>0</v>
      </c>
      <c r="F27" s="22">
        <f t="shared" si="0"/>
        <v>0</v>
      </c>
      <c r="G27" s="23">
        <f t="shared" si="1"/>
        <v>0</v>
      </c>
    </row>
    <row r="28" spans="1:7" ht="18.95" customHeight="1" thickBot="1">
      <c r="A28" s="8" t="s">
        <v>28</v>
      </c>
      <c r="B28" s="9" t="s">
        <v>16</v>
      </c>
      <c r="C28" s="12">
        <v>80</v>
      </c>
      <c r="D28" s="11"/>
      <c r="E28" s="11">
        <f t="shared" si="2"/>
        <v>0</v>
      </c>
      <c r="F28" s="22">
        <f t="shared" si="0"/>
        <v>0</v>
      </c>
      <c r="G28" s="23">
        <f t="shared" si="1"/>
        <v>0</v>
      </c>
    </row>
    <row r="29" spans="1:7" ht="18.95" customHeight="1" thickBot="1">
      <c r="A29" s="13" t="s">
        <v>29</v>
      </c>
      <c r="B29" s="14" t="s">
        <v>16</v>
      </c>
      <c r="C29" s="15">
        <v>180</v>
      </c>
      <c r="D29" s="16"/>
      <c r="E29" s="11">
        <f t="shared" si="2"/>
        <v>0</v>
      </c>
      <c r="F29" s="22">
        <f t="shared" si="0"/>
        <v>0</v>
      </c>
      <c r="G29" s="23">
        <f t="shared" si="1"/>
        <v>0</v>
      </c>
    </row>
    <row r="30" spans="1:7" ht="18.95" customHeight="1" thickBot="1" thickTop="1">
      <c r="A30" s="19" t="s">
        <v>30</v>
      </c>
      <c r="B30" s="20" t="s">
        <v>31</v>
      </c>
      <c r="C30" s="21" t="s">
        <v>31</v>
      </c>
      <c r="D30" s="20" t="s">
        <v>31</v>
      </c>
      <c r="E30" s="20" t="s">
        <v>31</v>
      </c>
      <c r="F30" s="22">
        <f>SUM(F7:F29)</f>
        <v>0</v>
      </c>
      <c r="G30" s="24">
        <f>SUM(G7:G29)</f>
        <v>0</v>
      </c>
    </row>
  </sheetData>
  <mergeCells count="2">
    <mergeCell ref="B4:B6"/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Školská jedáleň</dc:creator>
  <cp:keywords/>
  <dc:description/>
  <cp:lastModifiedBy>Školská jedáleň</cp:lastModifiedBy>
  <dcterms:created xsi:type="dcterms:W3CDTF">2014-12-09T12:41:41Z</dcterms:created>
  <dcterms:modified xsi:type="dcterms:W3CDTF">2018-12-10T09:27:53Z</dcterms:modified>
  <cp:category/>
  <cp:version/>
  <cp:contentType/>
  <cp:contentStatus/>
</cp:coreProperties>
</file>